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29"/>
  <workbookPr defaultThemeVersion="124226"/>
  <mc:AlternateContent xmlns:mc="http://schemas.openxmlformats.org/markup-compatibility/2006">
    <mc:Choice Requires="x15">
      <x15ac:absPath xmlns:x15ac="http://schemas.microsoft.com/office/spreadsheetml/2010/11/ac" url="\\HKS1-SCD-FS01\pcdata-2_data\DATA2\FINANCE\PFSC\APFR\APFR Form &amp; Instructions\2023-6-30\"/>
    </mc:Choice>
  </mc:AlternateContent>
  <xr:revisionPtr revIDLastSave="0" documentId="13_ncr:1_{2F4C47E2-CEEF-4D29-B57E-C1570D720AD0}" xr6:coauthVersionLast="47" xr6:coauthVersionMax="47" xr10:uidLastSave="{00000000-0000-0000-0000-000000000000}"/>
  <bookViews>
    <workbookView xWindow="-57720" yWindow="-120" windowWidth="29040" windowHeight="15840" firstSheet="1" activeTab="1" xr2:uid="{00000000-000D-0000-FFFF-FFFF00000000}"/>
  </bookViews>
  <sheets>
    <sheet name="REVISED Part 2" sheetId="4" state="hidden" r:id="rId1"/>
    <sheet name="Transmittal Letter" sheetId="7" r:id="rId2"/>
  </sheets>
  <definedNames>
    <definedName name="_1_1" localSheetId="0">'REVISED Part 2'!$A$4:$I$75</definedName>
    <definedName name="_2_1">#REF!</definedName>
    <definedName name="_xlnm.Print_Area" localSheetId="0">'REVISED Part 2'!$A$1:$M$76</definedName>
    <definedName name="_xlnm.Print_Area" localSheetId="1">'Transmittal Letter'!$A$1:$K$29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21" i="4" l="1"/>
  <c r="L22" i="4" s="1"/>
  <c r="L34" i="4"/>
  <c r="L49" i="4" s="1"/>
  <c r="L73" i="4"/>
  <c r="L51" i="4" l="1"/>
  <c r="L75" i="4" s="1"/>
</calcChain>
</file>

<file path=xl/sharedStrings.xml><?xml version="1.0" encoding="utf-8"?>
<sst xmlns="http://schemas.openxmlformats.org/spreadsheetml/2006/main" count="167" uniqueCount="167">
  <si>
    <t xml:space="preserve"> ANNUAL STATEMENT OF CASH RECEIPTS AND DISBURSEMENTS</t>
  </si>
  <si>
    <t>Account #</t>
  </si>
  <si>
    <t>Line 1</t>
  </si>
  <si>
    <t>Offertory Collections / Operating Receipts:</t>
  </si>
  <si>
    <t>Offertory Collections</t>
  </si>
  <si>
    <t>Line 6</t>
  </si>
  <si>
    <t>Operating Receipts</t>
  </si>
  <si>
    <t>Line 7</t>
  </si>
  <si>
    <t>Sacramental Services</t>
  </si>
  <si>
    <t>Line 11</t>
  </si>
  <si>
    <t>Line 12</t>
  </si>
  <si>
    <t>Line 13</t>
  </si>
  <si>
    <t>Donations &amp; Unrestricted Gifts</t>
  </si>
  <si>
    <t>Line 22</t>
  </si>
  <si>
    <t>Line 23</t>
  </si>
  <si>
    <t>Line 24</t>
  </si>
  <si>
    <t>Operating Disbursements:</t>
  </si>
  <si>
    <t>Line 25</t>
  </si>
  <si>
    <t>Line 26</t>
  </si>
  <si>
    <t>Religious</t>
  </si>
  <si>
    <t>Line 27</t>
  </si>
  <si>
    <t>Lay (W-2 wages only)</t>
  </si>
  <si>
    <t>Line 28</t>
  </si>
  <si>
    <t>Lay Payroll Taxes</t>
  </si>
  <si>
    <t xml:space="preserve">Employee Benefits  </t>
  </si>
  <si>
    <t>Line 29</t>
  </si>
  <si>
    <t>Line 30</t>
  </si>
  <si>
    <t>Line 31</t>
  </si>
  <si>
    <t>Line 32</t>
  </si>
  <si>
    <t>Line 33</t>
  </si>
  <si>
    <t>Line 35</t>
  </si>
  <si>
    <t>Line 36</t>
  </si>
  <si>
    <t>Line 37</t>
  </si>
  <si>
    <t>Grounds Repair &amp; Maintenance</t>
  </si>
  <si>
    <t>Line 38</t>
  </si>
  <si>
    <t>Property &amp; Liability Insurance</t>
  </si>
  <si>
    <t>Line 39</t>
  </si>
  <si>
    <t>Property Taxes &amp; Assessments</t>
  </si>
  <si>
    <t>Line 40</t>
  </si>
  <si>
    <t>Charitable Donations, net</t>
  </si>
  <si>
    <t>Line 41</t>
  </si>
  <si>
    <t>Religious Education, net</t>
  </si>
  <si>
    <t>Line 42</t>
  </si>
  <si>
    <t>School Subsidy</t>
  </si>
  <si>
    <t>Line 43</t>
  </si>
  <si>
    <t>Diocesan Assessment</t>
  </si>
  <si>
    <t>Line 44</t>
  </si>
  <si>
    <t>Line 46</t>
  </si>
  <si>
    <t>Line 47</t>
  </si>
  <si>
    <t>Line 48</t>
  </si>
  <si>
    <t>Line 49</t>
  </si>
  <si>
    <t>Line 50</t>
  </si>
  <si>
    <t>Line 51</t>
  </si>
  <si>
    <t>Interest Expense Charged on Loan(s)</t>
  </si>
  <si>
    <t>Line 52</t>
  </si>
  <si>
    <t>Line 53</t>
  </si>
  <si>
    <t>Proceeds from the Sale of Surplus Property, Equipment, &amp; Non-Cash Investments</t>
  </si>
  <si>
    <t>Line 54</t>
  </si>
  <si>
    <t>573 / 673</t>
  </si>
  <si>
    <t>Line 55</t>
  </si>
  <si>
    <t>595-695</t>
  </si>
  <si>
    <t>Line 56</t>
  </si>
  <si>
    <t>Automobiles</t>
  </si>
  <si>
    <t>Line 57</t>
  </si>
  <si>
    <t>Equipment &amp; Furniture</t>
  </si>
  <si>
    <t>Line 58</t>
  </si>
  <si>
    <t>Buildings, Improvements, &amp; Land</t>
  </si>
  <si>
    <t>Line 59</t>
  </si>
  <si>
    <t>Capital Projects FBO School</t>
  </si>
  <si>
    <t>Line 60</t>
  </si>
  <si>
    <t>Grounds Improvements</t>
  </si>
  <si>
    <t>Line 64</t>
  </si>
  <si>
    <t>Line 65</t>
  </si>
  <si>
    <t>Line 34</t>
  </si>
  <si>
    <t>Excess Offertory Collections/Operating Receipts Over Operating Disbursements</t>
  </si>
  <si>
    <t>This sheet reports all transaction from all cash transaction</t>
  </si>
  <si>
    <t>501</t>
  </si>
  <si>
    <t>502</t>
  </si>
  <si>
    <t>510</t>
  </si>
  <si>
    <t>Parish Societies, net</t>
  </si>
  <si>
    <t>525</t>
  </si>
  <si>
    <t>Donations Associated with the Use of Parish Facilities</t>
  </si>
  <si>
    <t>530 - 630</t>
  </si>
  <si>
    <t>Religious Articles, Candles, &amp; Books</t>
  </si>
  <si>
    <t>535</t>
  </si>
  <si>
    <t>555 - 655</t>
  </si>
  <si>
    <t>Parish Programs, net</t>
  </si>
  <si>
    <t>565 - 665</t>
  </si>
  <si>
    <t>Parish Fund Raising Activities, net</t>
  </si>
  <si>
    <t>Other Operating Receipts</t>
  </si>
  <si>
    <t>Total Operating Receipts (sum of lines 7 through 22)</t>
  </si>
  <si>
    <t>Total Offertory Collections / Operating Receipts (sum of lines 6 and 24)</t>
  </si>
  <si>
    <t>601</t>
  </si>
  <si>
    <t>Salaries &amp; Wages</t>
  </si>
  <si>
    <t>Priests (base salary, years of service, stipends, vacation pay, extra priests, etc.)</t>
  </si>
  <si>
    <t>602</t>
  </si>
  <si>
    <t>603</t>
  </si>
  <si>
    <t>Priests (SE taxes, retirement, health insurance, vision care, etc.)</t>
  </si>
  <si>
    <t>Religious (retirement, health insurance, etc.)</t>
  </si>
  <si>
    <t>Lay (worker's comp insurance, lay pension plan, employee insurance, etc.)</t>
  </si>
  <si>
    <t>Total Compensation</t>
  </si>
  <si>
    <t>605</t>
  </si>
  <si>
    <t>Automobile Expense (insurance, gas, R&amp;M, car allowance, etc.)</t>
  </si>
  <si>
    <t>610</t>
  </si>
  <si>
    <t>Church Expense (R&amp;M, telephone, utilities, liturgical, etc.)</t>
  </si>
  <si>
    <t>615</t>
  </si>
  <si>
    <t>Rectory Expense (R&amp;M, telephone, utilities, household support, etc.)</t>
  </si>
  <si>
    <t>620</t>
  </si>
  <si>
    <t>Hall / Convent Expense (R&amp;M, telephone, utilities, supplies, etc.)</t>
  </si>
  <si>
    <t>625</t>
  </si>
  <si>
    <t>Parish Center / Office Expense (repairs / maint, telephone, utlities, supplies, etc.)</t>
  </si>
  <si>
    <t>628</t>
  </si>
  <si>
    <t>635</t>
  </si>
  <si>
    <t>640</t>
  </si>
  <si>
    <t>645 - 545</t>
  </si>
  <si>
    <t>650 - 550</t>
  </si>
  <si>
    <t>660</t>
  </si>
  <si>
    <t>680</t>
  </si>
  <si>
    <t>675</t>
  </si>
  <si>
    <t>Other Operating Disbursements</t>
  </si>
  <si>
    <t>Total Operating Disbursements (sum of lines 25 through 44)</t>
  </si>
  <si>
    <t>(line 24 minus line 46)</t>
  </si>
  <si>
    <t>Non-Operating Cash Activity:</t>
  </si>
  <si>
    <t>520</t>
  </si>
  <si>
    <t>Interest &amp; Dividend Income</t>
  </si>
  <si>
    <t>582 - 682</t>
  </si>
  <si>
    <t>Net Increase/(Decrease) in Loan Balance(s)</t>
  </si>
  <si>
    <t>670</t>
  </si>
  <si>
    <t>585 &amp; 540</t>
  </si>
  <si>
    <t>Bequests, Special Receipts and Non-Operating Designated Gifts</t>
  </si>
  <si>
    <t>588</t>
  </si>
  <si>
    <t>Parent Parish Obligation Receipts/(Payments)</t>
  </si>
  <si>
    <t>Diocesan &amp; Special Collections, net</t>
  </si>
  <si>
    <t>686</t>
  </si>
  <si>
    <t>Capital Expenditures Over 2,000</t>
  </si>
  <si>
    <t>Other Non-Operating Cash Activity</t>
  </si>
  <si>
    <t>Transfers In From Other Cash Accounts (please specify)</t>
  </si>
  <si>
    <t>Transfers Out To Other Cash Accounts (please specify)</t>
  </si>
  <si>
    <t>Line 66</t>
  </si>
  <si>
    <t>Total Non-Operating Cash Activity (sum of lines 48 through 65)</t>
  </si>
  <si>
    <t>Line 67</t>
  </si>
  <si>
    <t>(Should equal the ending total cash balance from QuickBooks)</t>
  </si>
  <si>
    <r>
      <t>INSTRUCTIONS</t>
    </r>
    <r>
      <rPr>
        <i/>
        <sz val="12"/>
        <rFont val="swiss"/>
      </rPr>
      <t>:  Fill out the green shaded part only</t>
    </r>
  </si>
  <si>
    <t>ONE Campaign Fair Share Payments</t>
  </si>
  <si>
    <t>Capital Fund Drive, net of Campaign Expenses</t>
  </si>
  <si>
    <t>Beginning Cash Balance, July 1, 2017</t>
  </si>
  <si>
    <t>Ending Cash Balance, June 30, 2018 (Sum of lines 1, 47 and 66)</t>
  </si>
  <si>
    <t>Addendum A</t>
  </si>
  <si>
    <t>Addendum B</t>
  </si>
  <si>
    <t>Date</t>
  </si>
  <si>
    <t>Most Reverend Jaime Soto</t>
  </si>
  <si>
    <t>Bishop of Sacramento</t>
  </si>
  <si>
    <t>2110 Broadway</t>
  </si>
  <si>
    <t>Sacramento, CA  95818</t>
  </si>
  <si>
    <t>RE:</t>
  </si>
  <si>
    <t>Transmittal of Parish Annual Financial Report</t>
  </si>
  <si>
    <t>Dear Bishop Soto:</t>
  </si>
  <si>
    <t>Names and professional titles of the members of the Parish Finance Council</t>
  </si>
  <si>
    <t>Sincerely,</t>
  </si>
  <si>
    <t>Pastor\Parochial Administrator</t>
  </si>
  <si>
    <t>Enclosures</t>
  </si>
  <si>
    <t xml:space="preserve">This information will confirm that </t>
  </si>
  <si>
    <t xml:space="preserve"> Parish has the appropriate</t>
  </si>
  <si>
    <t>financial infrastructure to ensure the good stewardship of its financial resources.</t>
  </si>
  <si>
    <t>Rev.</t>
  </si>
  <si>
    <t>In keeping with the requirements of diocesan policy as expressed in the diocesan statutes, and in order to further document the proper stewardship of parish resources during the most recent fiscal year, I am sending you the Annual Parish Financial Report for the fiscal year ended June 30, 2023 with the following:</t>
  </si>
  <si>
    <t>A statement signed by the Parish Finance Council members and the Pastor stating that for the 2022/2023 fiscal year: (1) the dates upon which the Parish Finance Council met during the fiscal year and subsequent thereto (2) that the Council met, developed, and discussed the parish budget for the 2023/2024 fiscal year; (3) that the budget was shared with the Parish Faithful; (4) that the Council met, reviewed and discussed the Annual Parish Financial Report; and (5) that a Financial Report to the Faithful was made pursuant to canon 1287.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</si>
</sst>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2" formatCode="_(&quot;$&quot;* #,##0_);_(&quot;$&quot;* \(#,##0\);_(&quot;$&quot;* &quot;-&quot;_);_(@_)"/>
    <numFmt numFmtId="41" formatCode="_(* #,##0_);_(* \(#,##0\);_(* &quot;-&quot;_);_(@_)"/>
  </numFmts>
  <fonts count="22">
    <font>
      <sz val="12"/>
      <name val="swiss"/>
    </font>
    <font>
      <b/>
      <sz val="14"/>
      <color indexed="8"/>
      <name val="SWISS"/>
    </font>
    <font>
      <b/>
      <sz val="10"/>
      <color indexed="8"/>
      <name val="Swiss"/>
    </font>
    <font>
      <b/>
      <sz val="12"/>
      <color indexed="8"/>
      <name val="swiss"/>
    </font>
    <font>
      <b/>
      <u/>
      <sz val="11"/>
      <color indexed="8"/>
      <name val="SWISS"/>
    </font>
    <font>
      <b/>
      <sz val="10"/>
      <color indexed="8"/>
      <name val="DUTCH"/>
    </font>
    <font>
      <b/>
      <sz val="11"/>
      <color indexed="8"/>
      <name val="SWISS"/>
    </font>
    <font>
      <sz val="14"/>
      <color indexed="8"/>
      <name val="SWISS"/>
    </font>
    <font>
      <u/>
      <sz val="12"/>
      <color indexed="8"/>
      <name val="SWISS"/>
    </font>
    <font>
      <u/>
      <sz val="11"/>
      <color indexed="8"/>
      <name val="SWISS"/>
    </font>
    <font>
      <sz val="8"/>
      <name val="swiss"/>
    </font>
    <font>
      <b/>
      <sz val="12"/>
      <name val="swiss"/>
    </font>
    <font>
      <b/>
      <sz val="11"/>
      <name val="swiss"/>
    </font>
    <font>
      <b/>
      <sz val="10"/>
      <name val="Swiss"/>
    </font>
    <font>
      <sz val="10"/>
      <color indexed="8"/>
      <name val="Arial"/>
      <family val="2"/>
    </font>
    <font>
      <b/>
      <sz val="10"/>
      <color indexed="8"/>
      <name val="Arial"/>
      <family val="2"/>
    </font>
    <font>
      <sz val="10"/>
      <name val="Arial"/>
      <family val="2"/>
    </font>
    <font>
      <i/>
      <sz val="9"/>
      <name val="swiss"/>
    </font>
    <font>
      <i/>
      <sz val="12"/>
      <name val="swiss"/>
    </font>
    <font>
      <b/>
      <i/>
      <sz val="12"/>
      <name val="swiss"/>
    </font>
    <font>
      <b/>
      <i/>
      <sz val="10"/>
      <name val="Arial"/>
      <family val="2"/>
    </font>
    <font>
      <sz val="12"/>
      <name val="Times New Roman"/>
      <family val="1"/>
    </font>
  </fonts>
  <fills count="6">
    <fill>
      <patternFill patternType="none"/>
    </fill>
    <fill>
      <patternFill patternType="gray125"/>
    </fill>
    <fill>
      <patternFill patternType="solid">
        <fgColor indexed="9"/>
      </patternFill>
    </fill>
    <fill>
      <patternFill patternType="gray125">
        <bgColor indexed="9"/>
      </patternFill>
    </fill>
    <fill>
      <patternFill patternType="solid">
        <fgColor indexed="42"/>
        <bgColor indexed="64"/>
      </patternFill>
    </fill>
    <fill>
      <patternFill patternType="solid">
        <fgColor rgb="FFCCFFCC"/>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2" borderId="0"/>
  </cellStyleXfs>
  <cellXfs count="40">
    <xf numFmtId="0" fontId="0" fillId="2" borderId="0" xfId="0"/>
    <xf numFmtId="0" fontId="0" fillId="2" borderId="0" xfId="0" applyAlignment="1">
      <alignment horizontal="centerContinuous"/>
    </xf>
    <xf numFmtId="0" fontId="0" fillId="3" borderId="0" xfId="0" applyFill="1" applyAlignment="1">
      <alignment horizontal="centerContinuous"/>
    </xf>
    <xf numFmtId="0" fontId="0" fillId="3" borderId="0" xfId="0" applyFill="1"/>
    <xf numFmtId="0" fontId="4" fillId="2" borderId="0" xfId="0" applyFont="1" applyAlignment="1">
      <alignment horizontal="centerContinuous"/>
    </xf>
    <xf numFmtId="0" fontId="6" fillId="2" borderId="0" xfId="0" applyFont="1" applyAlignment="1">
      <alignment horizontal="centerContinuous"/>
    </xf>
    <xf numFmtId="0" fontId="8" fillId="2" borderId="0" xfId="0" applyFont="1" applyAlignment="1">
      <alignment horizontal="centerContinuous"/>
    </xf>
    <xf numFmtId="0" fontId="9" fillId="2" borderId="0" xfId="0" applyFont="1" applyAlignment="1">
      <alignment horizontal="centerContinuous"/>
    </xf>
    <xf numFmtId="0" fontId="12" fillId="2" borderId="0" xfId="0" applyFont="1" applyAlignment="1">
      <alignment horizontal="centerContinuous"/>
    </xf>
    <xf numFmtId="0" fontId="2" fillId="3" borderId="0" xfId="0" applyFont="1" applyFill="1" applyAlignment="1">
      <alignment horizontal="centerContinuous"/>
    </xf>
    <xf numFmtId="0" fontId="5" fillId="0" borderId="0" xfId="0" applyFont="1" applyFill="1" applyAlignment="1">
      <alignment horizontal="center"/>
    </xf>
    <xf numFmtId="41" fontId="14" fillId="2" borderId="0" xfId="0" applyNumberFormat="1" applyFont="1"/>
    <xf numFmtId="41" fontId="15" fillId="2" borderId="0" xfId="0" applyNumberFormat="1" applyFont="1"/>
    <xf numFmtId="0" fontId="7" fillId="2" borderId="0" xfId="0" applyFont="1"/>
    <xf numFmtId="41" fontId="14" fillId="2" borderId="0" xfId="0" applyNumberFormat="1" applyFont="1" applyAlignment="1">
      <alignment horizontal="right"/>
    </xf>
    <xf numFmtId="0" fontId="3" fillId="2" borderId="0" xfId="0" applyFont="1"/>
    <xf numFmtId="0" fontId="1" fillId="2" borderId="0" xfId="0" applyFont="1"/>
    <xf numFmtId="41" fontId="16" fillId="2" borderId="0" xfId="0" applyNumberFormat="1" applyFont="1"/>
    <xf numFmtId="0" fontId="17" fillId="2" borderId="0" xfId="0" applyFont="1"/>
    <xf numFmtId="0" fontId="19" fillId="2" borderId="0" xfId="0" applyFont="1"/>
    <xf numFmtId="41" fontId="0" fillId="4" borderId="1" xfId="0" applyNumberFormat="1" applyFill="1" applyBorder="1"/>
    <xf numFmtId="41" fontId="0" fillId="2" borderId="0" xfId="0" applyNumberFormat="1"/>
    <xf numFmtId="41" fontId="0" fillId="2" borderId="1" xfId="0" applyNumberFormat="1" applyBorder="1"/>
    <xf numFmtId="41" fontId="0" fillId="0" borderId="0" xfId="0" applyNumberFormat="1" applyFill="1"/>
    <xf numFmtId="42" fontId="11" fillId="2" borderId="2" xfId="0" applyNumberFormat="1" applyFont="1" applyBorder="1"/>
    <xf numFmtId="41" fontId="20" fillId="2" borderId="0" xfId="0" applyNumberFormat="1" applyFont="1"/>
    <xf numFmtId="0" fontId="21" fillId="2" borderId="0" xfId="0" applyFont="1"/>
    <xf numFmtId="0" fontId="21" fillId="2" borderId="0" xfId="0" applyFont="1" applyAlignment="1">
      <alignment vertical="top"/>
    </xf>
    <xf numFmtId="0" fontId="21" fillId="2" borderId="0" xfId="0" applyFont="1" applyAlignment="1">
      <alignment vertical="top" wrapText="1"/>
    </xf>
    <xf numFmtId="0" fontId="0" fillId="2" borderId="0" xfId="0" applyAlignment="1">
      <alignment vertical="top" wrapText="1"/>
    </xf>
    <xf numFmtId="0" fontId="13" fillId="2" borderId="3" xfId="0" applyFont="1" applyBorder="1" applyAlignment="1">
      <alignment horizontal="center"/>
    </xf>
    <xf numFmtId="0" fontId="13" fillId="2" borderId="4" xfId="0" applyFont="1" applyBorder="1" applyAlignment="1">
      <alignment horizontal="center"/>
    </xf>
    <xf numFmtId="0" fontId="13" fillId="2" borderId="5" xfId="0" applyFont="1" applyBorder="1" applyAlignment="1">
      <alignment horizontal="center"/>
    </xf>
    <xf numFmtId="0" fontId="21" fillId="2" borderId="0" xfId="0" applyFont="1" applyAlignment="1">
      <alignment wrapText="1"/>
    </xf>
    <xf numFmtId="0" fontId="0" fillId="2" borderId="0" xfId="0" applyAlignment="1">
      <alignment wrapText="1"/>
    </xf>
    <xf numFmtId="0" fontId="21" fillId="5" borderId="0" xfId="0" applyFont="1" applyFill="1" applyAlignment="1">
      <alignment horizontal="center" wrapText="1"/>
    </xf>
    <xf numFmtId="0" fontId="0" fillId="2" borderId="0" xfId="0" applyAlignment="1">
      <alignment horizontal="center" wrapText="1"/>
    </xf>
    <xf numFmtId="0" fontId="21" fillId="2" borderId="0" xfId="0" applyFont="1" applyAlignment="1">
      <alignment vertical="top" wrapText="1"/>
    </xf>
    <xf numFmtId="0" fontId="0" fillId="2" borderId="0" xfId="0" applyAlignment="1">
      <alignment vertical="top" wrapText="1"/>
    </xf>
    <xf numFmtId="0" fontId="21" fillId="5" borderId="0" xfId="0" applyFont="1" applyFill="1" applyAlignment="1">
      <alignment horizontal="right" wrapText="1"/>
    </xf>
  </cellXfs>
  <cellStyles count="1">
    <cellStyle name="Normal" xfId="0" builtinId="0"/>
  </cellStyles>
  <dxfs count="0"/>
  <tableStyles count="0" defaultTableStyle="TableStyleMedium2" defaultPivotStyle="PivotStyleLight16"/>
  <colors>
    <mruColors>
      <color rgb="FFCCFFCC"/>
      <color rgb="FF0033CC"/>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4"/>
    <pageSetUpPr fitToPage="1"/>
  </sheetPr>
  <dimension ref="A1:S78"/>
  <sheetViews>
    <sheetView showGridLines="0" showZeros="0" showOutlineSymbols="0" topLeftCell="A4" workbookViewId="0">
      <selection activeCell="S10" sqref="S10"/>
    </sheetView>
  </sheetViews>
  <sheetFormatPr defaultColWidth="8.6328125" defaultRowHeight="15"/>
  <cols>
    <col min="1" max="1" width="1.6328125" customWidth="1"/>
    <col min="2" max="2" width="7.6328125" customWidth="1"/>
    <col min="4" max="4" width="1.453125" customWidth="1"/>
    <col min="5" max="5" width="2.453125" customWidth="1"/>
    <col min="8" max="8" width="7.81640625" customWidth="1"/>
    <col min="9" max="9" width="13.6328125" customWidth="1"/>
    <col min="11" max="11" width="8.81640625" customWidth="1"/>
    <col min="12" max="12" width="14.6328125" customWidth="1"/>
    <col min="13" max="13" width="1.6328125" customWidth="1"/>
    <col min="14" max="14" width="4.6328125" customWidth="1"/>
    <col min="15" max="15" width="2.6328125" customWidth="1"/>
    <col min="16" max="16" width="9.81640625" customWidth="1"/>
    <col min="18" max="18" width="1.6328125" customWidth="1"/>
    <col min="19" max="19" width="12.81640625" customWidth="1"/>
    <col min="20" max="20" width="1.6328125" customWidth="1"/>
  </cols>
  <sheetData>
    <row r="1" spans="1:19" ht="15.6">
      <c r="B1" s="19" t="s">
        <v>142</v>
      </c>
    </row>
    <row r="2" spans="1:19" ht="6.9" customHeight="1"/>
    <row r="3" spans="1:19" ht="6.9" customHeight="1"/>
    <row r="4" spans="1:19">
      <c r="A4" s="1"/>
      <c r="B4" s="9" t="s">
        <v>0</v>
      </c>
      <c r="C4" s="2"/>
      <c r="D4" s="2"/>
      <c r="E4" s="2"/>
      <c r="F4" s="2"/>
      <c r="G4" s="2"/>
      <c r="H4" s="2"/>
      <c r="I4" s="2"/>
      <c r="J4" s="2"/>
      <c r="K4" s="2"/>
      <c r="L4" s="2"/>
      <c r="M4" s="2"/>
      <c r="N4" s="3"/>
    </row>
    <row r="5" spans="1:19" ht="14.25" customHeight="1">
      <c r="N5" s="3"/>
    </row>
    <row r="6" spans="1:19" ht="17.25" customHeight="1">
      <c r="B6" s="30" t="s">
        <v>75</v>
      </c>
      <c r="C6" s="31"/>
      <c r="D6" s="31"/>
      <c r="E6" s="31"/>
      <c r="F6" s="31"/>
      <c r="G6" s="31"/>
      <c r="H6" s="31"/>
      <c r="I6" s="31"/>
      <c r="J6" s="31"/>
      <c r="K6" s="31"/>
      <c r="L6" s="32"/>
      <c r="N6" s="3"/>
    </row>
    <row r="7" spans="1:19">
      <c r="C7" s="10"/>
      <c r="N7" s="3"/>
      <c r="P7" s="5"/>
      <c r="Q7" s="1"/>
      <c r="R7" s="1"/>
      <c r="S7" s="1"/>
    </row>
    <row r="8" spans="1:19">
      <c r="B8" s="11"/>
      <c r="C8" s="12" t="s">
        <v>1</v>
      </c>
      <c r="D8" s="11"/>
      <c r="E8" s="11"/>
      <c r="F8" s="11"/>
      <c r="N8" s="3"/>
      <c r="P8" s="5"/>
      <c r="Q8" s="1"/>
      <c r="R8" s="1"/>
      <c r="S8" s="1"/>
    </row>
    <row r="9" spans="1:19" ht="15.75" customHeight="1">
      <c r="B9" s="11" t="s">
        <v>2</v>
      </c>
      <c r="C9" s="12" t="s">
        <v>145</v>
      </c>
      <c r="D9" s="11"/>
      <c r="E9" s="11"/>
      <c r="F9" s="11"/>
      <c r="L9" s="20">
        <v>0</v>
      </c>
      <c r="N9" s="3"/>
      <c r="P9" s="13"/>
    </row>
    <row r="10" spans="1:19">
      <c r="B10" s="11"/>
      <c r="C10" s="11"/>
      <c r="D10" s="12" t="s">
        <v>3</v>
      </c>
      <c r="E10" s="11"/>
      <c r="F10" s="11"/>
      <c r="L10" s="21"/>
      <c r="N10" s="3"/>
    </row>
    <row r="11" spans="1:19" ht="15.6">
      <c r="B11" s="11" t="s">
        <v>5</v>
      </c>
      <c r="C11" s="14" t="s">
        <v>76</v>
      </c>
      <c r="D11" s="11"/>
      <c r="E11" s="11" t="s">
        <v>4</v>
      </c>
      <c r="F11" s="11"/>
      <c r="L11" s="20">
        <v>0</v>
      </c>
      <c r="N11" s="3"/>
      <c r="P11" s="15"/>
    </row>
    <row r="12" spans="1:19" ht="15.6">
      <c r="B12" s="11"/>
      <c r="C12" s="14"/>
      <c r="D12" s="11"/>
      <c r="E12" s="11" t="s">
        <v>6</v>
      </c>
      <c r="F12" s="11"/>
      <c r="L12" s="21"/>
      <c r="N12" s="3"/>
      <c r="P12" s="15"/>
    </row>
    <row r="13" spans="1:19">
      <c r="B13" s="11" t="s">
        <v>7</v>
      </c>
      <c r="C13" s="14" t="s">
        <v>77</v>
      </c>
      <c r="D13" s="11"/>
      <c r="E13" s="11"/>
      <c r="F13" s="11" t="s">
        <v>8</v>
      </c>
      <c r="L13" s="20"/>
      <c r="N13" s="3"/>
    </row>
    <row r="14" spans="1:19" ht="15.6">
      <c r="B14" s="11"/>
      <c r="C14" s="14" t="s">
        <v>78</v>
      </c>
      <c r="D14" s="11"/>
      <c r="E14" s="11"/>
      <c r="F14" s="11" t="s">
        <v>79</v>
      </c>
      <c r="L14" s="20"/>
      <c r="N14" s="3"/>
      <c r="P14" s="15"/>
    </row>
    <row r="15" spans="1:19">
      <c r="B15" s="11" t="s">
        <v>9</v>
      </c>
      <c r="C15" s="14" t="s">
        <v>80</v>
      </c>
      <c r="D15" s="11"/>
      <c r="E15" s="11"/>
      <c r="F15" s="11" t="s">
        <v>81</v>
      </c>
      <c r="L15" s="20"/>
      <c r="N15" s="3"/>
    </row>
    <row r="16" spans="1:19">
      <c r="B16" s="11" t="s">
        <v>10</v>
      </c>
      <c r="C16" s="14" t="s">
        <v>82</v>
      </c>
      <c r="D16" s="11"/>
      <c r="E16" s="11"/>
      <c r="F16" s="11" t="s">
        <v>83</v>
      </c>
      <c r="L16" s="20"/>
      <c r="N16" s="3"/>
    </row>
    <row r="17" spans="2:16">
      <c r="B17" s="11" t="s">
        <v>11</v>
      </c>
      <c r="C17" s="14" t="s">
        <v>84</v>
      </c>
      <c r="D17" s="11"/>
      <c r="E17" s="11"/>
      <c r="F17" s="11" t="s">
        <v>12</v>
      </c>
      <c r="L17" s="20"/>
      <c r="N17" s="3"/>
    </row>
    <row r="18" spans="2:16" ht="15.6">
      <c r="B18" s="11"/>
      <c r="C18" s="14" t="s">
        <v>85</v>
      </c>
      <c r="D18" s="11"/>
      <c r="E18" s="11"/>
      <c r="F18" s="11" t="s">
        <v>86</v>
      </c>
      <c r="L18" s="20"/>
      <c r="N18" s="3"/>
      <c r="P18" s="15"/>
    </row>
    <row r="19" spans="2:16" ht="15.6">
      <c r="B19" s="11"/>
      <c r="C19" s="14" t="s">
        <v>87</v>
      </c>
      <c r="D19" s="11"/>
      <c r="E19" s="11"/>
      <c r="F19" s="11" t="s">
        <v>88</v>
      </c>
      <c r="L19" s="20"/>
      <c r="N19" s="3"/>
      <c r="P19" s="15"/>
    </row>
    <row r="20" spans="2:16">
      <c r="B20" s="11" t="s">
        <v>13</v>
      </c>
      <c r="C20" s="11"/>
      <c r="D20" s="11"/>
      <c r="E20" s="11"/>
      <c r="F20" s="11" t="s">
        <v>89</v>
      </c>
      <c r="L20" s="21"/>
      <c r="N20" s="3"/>
    </row>
    <row r="21" spans="2:16">
      <c r="B21" s="11" t="s">
        <v>14</v>
      </c>
      <c r="C21" s="11"/>
      <c r="D21" s="11"/>
      <c r="E21" s="11" t="s">
        <v>90</v>
      </c>
      <c r="F21" s="11"/>
      <c r="L21" s="22">
        <f>SUM(L13:L19)</f>
        <v>0</v>
      </c>
      <c r="N21" s="3"/>
    </row>
    <row r="22" spans="2:16" ht="15.6">
      <c r="B22" s="11" t="s">
        <v>15</v>
      </c>
      <c r="C22" s="11"/>
      <c r="D22" s="12" t="s">
        <v>91</v>
      </c>
      <c r="E22" s="11"/>
      <c r="F22" s="11"/>
      <c r="L22" s="22">
        <f>+L11+L21</f>
        <v>0</v>
      </c>
      <c r="N22" s="3"/>
      <c r="P22" s="15"/>
    </row>
    <row r="23" spans="2:16">
      <c r="B23" s="11"/>
      <c r="C23" s="11"/>
      <c r="D23" s="11"/>
      <c r="E23" s="11"/>
      <c r="F23" s="11"/>
      <c r="L23" s="21"/>
      <c r="N23" s="3"/>
    </row>
    <row r="24" spans="2:16">
      <c r="B24" s="11"/>
      <c r="C24" s="11"/>
      <c r="D24" s="12" t="s">
        <v>16</v>
      </c>
      <c r="E24" s="11"/>
      <c r="F24" s="11"/>
      <c r="L24" s="21"/>
      <c r="N24" s="3"/>
    </row>
    <row r="25" spans="2:16">
      <c r="B25" s="11"/>
      <c r="C25" s="14" t="s">
        <v>92</v>
      </c>
      <c r="D25" s="11"/>
      <c r="E25" s="11" t="s">
        <v>93</v>
      </c>
      <c r="F25" s="11"/>
      <c r="L25" s="21"/>
      <c r="N25" s="3"/>
    </row>
    <row r="26" spans="2:16">
      <c r="B26" s="11" t="s">
        <v>17</v>
      </c>
      <c r="C26" s="11"/>
      <c r="D26" s="11"/>
      <c r="E26" s="11"/>
      <c r="F26" s="11" t="s">
        <v>94</v>
      </c>
      <c r="L26" s="20"/>
      <c r="N26" s="3"/>
    </row>
    <row r="27" spans="2:16" ht="15.6">
      <c r="B27" s="11" t="s">
        <v>18</v>
      </c>
      <c r="C27" s="11"/>
      <c r="D27" s="11"/>
      <c r="E27" s="11"/>
      <c r="F27" s="11" t="s">
        <v>19</v>
      </c>
      <c r="L27" s="20"/>
      <c r="N27" s="3"/>
      <c r="P27" s="15"/>
    </row>
    <row r="28" spans="2:16">
      <c r="B28" s="11" t="s">
        <v>20</v>
      </c>
      <c r="C28" s="11"/>
      <c r="D28" s="11"/>
      <c r="E28" s="11"/>
      <c r="F28" s="11" t="s">
        <v>21</v>
      </c>
      <c r="L28" s="20"/>
      <c r="N28" s="3"/>
    </row>
    <row r="29" spans="2:16" ht="15.6">
      <c r="B29" s="11" t="s">
        <v>22</v>
      </c>
      <c r="C29" s="14" t="s">
        <v>95</v>
      </c>
      <c r="D29" s="11"/>
      <c r="E29" s="11" t="s">
        <v>23</v>
      </c>
      <c r="F29" s="11"/>
      <c r="L29" s="20"/>
      <c r="N29" s="3"/>
      <c r="P29" s="15"/>
    </row>
    <row r="30" spans="2:16">
      <c r="B30" s="11"/>
      <c r="C30" s="14" t="s">
        <v>96</v>
      </c>
      <c r="D30" s="11"/>
      <c r="E30" s="11" t="s">
        <v>24</v>
      </c>
      <c r="F30" s="11"/>
      <c r="L30" s="21"/>
      <c r="N30" s="3"/>
    </row>
    <row r="31" spans="2:16">
      <c r="B31" s="11" t="s">
        <v>25</v>
      </c>
      <c r="C31" s="11"/>
      <c r="D31" s="11"/>
      <c r="E31" s="11"/>
      <c r="F31" s="11" t="s">
        <v>97</v>
      </c>
      <c r="L31" s="20"/>
      <c r="N31" s="3"/>
    </row>
    <row r="32" spans="2:16" ht="15.6">
      <c r="B32" s="11" t="s">
        <v>26</v>
      </c>
      <c r="C32" s="11"/>
      <c r="D32" s="11"/>
      <c r="E32" s="11"/>
      <c r="F32" s="11" t="s">
        <v>98</v>
      </c>
      <c r="L32" s="20"/>
      <c r="N32" s="3"/>
      <c r="P32" s="15"/>
    </row>
    <row r="33" spans="2:16">
      <c r="B33" s="11" t="s">
        <v>27</v>
      </c>
      <c r="C33" s="11"/>
      <c r="D33" s="11"/>
      <c r="E33" s="11"/>
      <c r="F33" s="11" t="s">
        <v>99</v>
      </c>
      <c r="L33" s="20"/>
      <c r="N33" s="3"/>
    </row>
    <row r="34" spans="2:16">
      <c r="B34" s="11"/>
      <c r="C34" s="11"/>
      <c r="D34" s="11"/>
      <c r="E34" s="11" t="s">
        <v>100</v>
      </c>
      <c r="F34" s="11"/>
      <c r="L34" s="22">
        <f>SUM(L26:L33)</f>
        <v>0</v>
      </c>
      <c r="N34" s="3"/>
    </row>
    <row r="35" spans="2:16" ht="15.6">
      <c r="B35" s="11"/>
      <c r="C35" s="11"/>
      <c r="D35" s="11"/>
      <c r="E35" s="11"/>
      <c r="F35" s="11"/>
      <c r="L35" s="21"/>
      <c r="N35" s="3"/>
      <c r="P35" s="15"/>
    </row>
    <row r="36" spans="2:16" ht="17.399999999999999">
      <c r="B36" s="11" t="s">
        <v>28</v>
      </c>
      <c r="C36" s="14" t="s">
        <v>101</v>
      </c>
      <c r="D36" s="11"/>
      <c r="E36" s="11" t="s">
        <v>102</v>
      </c>
      <c r="F36" s="11"/>
      <c r="L36" s="20"/>
      <c r="N36" s="3"/>
      <c r="P36" s="13"/>
    </row>
    <row r="37" spans="2:16" ht="17.399999999999999">
      <c r="B37" s="11" t="s">
        <v>29</v>
      </c>
      <c r="C37" s="14" t="s">
        <v>103</v>
      </c>
      <c r="D37" s="11"/>
      <c r="E37" s="11" t="s">
        <v>104</v>
      </c>
      <c r="F37" s="11"/>
      <c r="L37" s="20"/>
      <c r="N37" s="3"/>
      <c r="P37" s="13"/>
    </row>
    <row r="38" spans="2:16" ht="17.399999999999999">
      <c r="B38" s="11" t="s">
        <v>73</v>
      </c>
      <c r="C38" s="14" t="s">
        <v>105</v>
      </c>
      <c r="D38" s="11"/>
      <c r="E38" s="11" t="s">
        <v>106</v>
      </c>
      <c r="F38" s="11"/>
      <c r="L38" s="20"/>
      <c r="N38" s="3"/>
      <c r="P38" s="16"/>
    </row>
    <row r="39" spans="2:16" ht="17.399999999999999">
      <c r="B39" s="11" t="s">
        <v>30</v>
      </c>
      <c r="C39" s="14" t="s">
        <v>107</v>
      </c>
      <c r="D39" s="11"/>
      <c r="E39" s="11" t="s">
        <v>108</v>
      </c>
      <c r="F39" s="11"/>
      <c r="L39" s="20"/>
      <c r="N39" s="3"/>
      <c r="P39" s="13"/>
    </row>
    <row r="40" spans="2:16">
      <c r="B40" s="11" t="s">
        <v>31</v>
      </c>
      <c r="C40" s="14" t="s">
        <v>109</v>
      </c>
      <c r="D40" s="11"/>
      <c r="E40" s="11" t="s">
        <v>110</v>
      </c>
      <c r="F40" s="11"/>
      <c r="L40" s="20"/>
      <c r="N40" s="3"/>
    </row>
    <row r="41" spans="2:16" ht="15.6">
      <c r="B41" s="11" t="s">
        <v>32</v>
      </c>
      <c r="C41" s="14" t="s">
        <v>111</v>
      </c>
      <c r="D41" s="11"/>
      <c r="E41" s="11" t="s">
        <v>33</v>
      </c>
      <c r="F41" s="11"/>
      <c r="L41" s="20"/>
      <c r="N41" s="3"/>
      <c r="P41" s="15"/>
    </row>
    <row r="42" spans="2:16">
      <c r="B42" s="11" t="s">
        <v>34</v>
      </c>
      <c r="C42" s="14" t="s">
        <v>112</v>
      </c>
      <c r="D42" s="11"/>
      <c r="E42" s="11" t="s">
        <v>35</v>
      </c>
      <c r="F42" s="11"/>
      <c r="L42" s="20"/>
      <c r="N42" s="3"/>
    </row>
    <row r="43" spans="2:16">
      <c r="B43" s="11" t="s">
        <v>36</v>
      </c>
      <c r="C43" s="14" t="s">
        <v>113</v>
      </c>
      <c r="D43" s="11"/>
      <c r="E43" s="11" t="s">
        <v>37</v>
      </c>
      <c r="F43" s="11"/>
      <c r="L43" s="20"/>
      <c r="N43" s="3"/>
    </row>
    <row r="44" spans="2:16">
      <c r="B44" s="11" t="s">
        <v>38</v>
      </c>
      <c r="C44" s="14" t="s">
        <v>114</v>
      </c>
      <c r="D44" s="11"/>
      <c r="E44" s="11" t="s">
        <v>39</v>
      </c>
      <c r="F44" s="11"/>
      <c r="L44" s="20"/>
      <c r="N44" s="3"/>
    </row>
    <row r="45" spans="2:16" ht="15.6">
      <c r="B45" s="11" t="s">
        <v>40</v>
      </c>
      <c r="C45" s="14" t="s">
        <v>115</v>
      </c>
      <c r="D45" s="11"/>
      <c r="E45" s="11" t="s">
        <v>41</v>
      </c>
      <c r="F45" s="11"/>
      <c r="L45" s="20"/>
      <c r="N45" s="3"/>
      <c r="P45" s="15"/>
    </row>
    <row r="46" spans="2:16">
      <c r="B46" s="11" t="s">
        <v>42</v>
      </c>
      <c r="C46" s="14" t="s">
        <v>116</v>
      </c>
      <c r="D46" s="11"/>
      <c r="E46" s="11" t="s">
        <v>43</v>
      </c>
      <c r="F46" s="11"/>
      <c r="L46" s="20"/>
      <c r="N46" s="3"/>
    </row>
    <row r="47" spans="2:16" ht="15.6">
      <c r="B47" s="11" t="s">
        <v>44</v>
      </c>
      <c r="C47" s="14" t="s">
        <v>117</v>
      </c>
      <c r="D47" s="11"/>
      <c r="E47" s="11" t="s">
        <v>45</v>
      </c>
      <c r="F47" s="11"/>
      <c r="L47" s="20"/>
      <c r="N47" s="3"/>
      <c r="P47" s="15"/>
    </row>
    <row r="48" spans="2:16" ht="15.6">
      <c r="B48" s="11" t="s">
        <v>46</v>
      </c>
      <c r="C48" s="14" t="s">
        <v>118</v>
      </c>
      <c r="D48" s="11"/>
      <c r="E48" s="11" t="s">
        <v>119</v>
      </c>
      <c r="F48" s="11"/>
      <c r="L48" s="20"/>
      <c r="N48" s="3"/>
      <c r="P48" s="15"/>
    </row>
    <row r="49" spans="2:19" ht="15.6">
      <c r="B49" s="11" t="s">
        <v>47</v>
      </c>
      <c r="C49" s="11"/>
      <c r="D49" s="12" t="s">
        <v>120</v>
      </c>
      <c r="E49" s="11"/>
      <c r="F49" s="11"/>
      <c r="L49" s="22">
        <f>SUM(L34:L48)</f>
        <v>0</v>
      </c>
      <c r="N49" s="3"/>
      <c r="P49" s="15"/>
    </row>
    <row r="50" spans="2:19">
      <c r="B50" s="11"/>
      <c r="C50" s="11"/>
      <c r="D50" s="12"/>
      <c r="E50" s="11"/>
      <c r="F50" s="11"/>
      <c r="L50" s="21"/>
      <c r="N50" s="3"/>
    </row>
    <row r="51" spans="2:19">
      <c r="B51" s="11" t="s">
        <v>48</v>
      </c>
      <c r="C51" s="11"/>
      <c r="D51" s="12" t="s">
        <v>74</v>
      </c>
      <c r="E51" s="11"/>
      <c r="F51" s="11"/>
      <c r="L51" s="21">
        <f>+L22-L49</f>
        <v>0</v>
      </c>
      <c r="N51" s="3"/>
    </row>
    <row r="52" spans="2:19" ht="15.6">
      <c r="B52" s="11"/>
      <c r="C52" s="11"/>
      <c r="D52" s="11" t="s">
        <v>121</v>
      </c>
      <c r="E52" s="11"/>
      <c r="F52" s="11"/>
      <c r="L52" s="21"/>
      <c r="N52" s="3"/>
      <c r="P52" s="15"/>
    </row>
    <row r="53" spans="2:19" ht="15.6">
      <c r="B53" s="11"/>
      <c r="C53" s="11"/>
      <c r="D53" s="11"/>
      <c r="E53" s="11"/>
      <c r="F53" s="11"/>
      <c r="L53" s="21"/>
      <c r="N53" s="3"/>
      <c r="P53" s="15"/>
    </row>
    <row r="54" spans="2:19">
      <c r="B54" s="11"/>
      <c r="C54" s="11"/>
      <c r="D54" s="12" t="s">
        <v>122</v>
      </c>
      <c r="E54" s="11"/>
      <c r="F54" s="11"/>
      <c r="L54" s="23"/>
      <c r="N54" s="3"/>
    </row>
    <row r="55" spans="2:19">
      <c r="B55" s="11" t="s">
        <v>49</v>
      </c>
      <c r="C55" s="14" t="s">
        <v>123</v>
      </c>
      <c r="D55" s="11"/>
      <c r="E55" s="17" t="s">
        <v>124</v>
      </c>
      <c r="F55" s="17"/>
      <c r="L55" s="20"/>
      <c r="N55" s="3"/>
    </row>
    <row r="56" spans="2:19">
      <c r="B56" s="11" t="s">
        <v>50</v>
      </c>
      <c r="C56" s="14" t="s">
        <v>125</v>
      </c>
      <c r="D56" s="11"/>
      <c r="E56" s="17" t="s">
        <v>144</v>
      </c>
      <c r="F56" s="17"/>
      <c r="L56" s="20"/>
      <c r="N56" s="3"/>
    </row>
    <row r="57" spans="2:19">
      <c r="B57" s="11"/>
      <c r="C57" s="11"/>
      <c r="D57" s="11"/>
      <c r="E57" s="25" t="s">
        <v>143</v>
      </c>
      <c r="F57" s="17"/>
      <c r="L57" s="20"/>
      <c r="N57" s="3"/>
      <c r="P57" s="4"/>
      <c r="Q57" s="6"/>
      <c r="R57" s="6"/>
      <c r="S57" s="6"/>
    </row>
    <row r="58" spans="2:19" ht="15.6">
      <c r="B58" s="11" t="s">
        <v>51</v>
      </c>
      <c r="C58" s="11"/>
      <c r="D58" s="11"/>
      <c r="E58" s="17" t="s">
        <v>126</v>
      </c>
      <c r="F58" s="17"/>
      <c r="L58" s="20"/>
      <c r="N58" s="3"/>
      <c r="P58" s="15"/>
    </row>
    <row r="59" spans="2:19">
      <c r="B59" s="11" t="s">
        <v>52</v>
      </c>
      <c r="C59" s="14" t="s">
        <v>127</v>
      </c>
      <c r="D59" s="11"/>
      <c r="E59" s="17" t="s">
        <v>53</v>
      </c>
      <c r="F59" s="17"/>
      <c r="L59" s="20"/>
      <c r="N59" s="3"/>
    </row>
    <row r="60" spans="2:19">
      <c r="B60" s="11" t="s">
        <v>54</v>
      </c>
      <c r="C60" s="14" t="s">
        <v>128</v>
      </c>
      <c r="D60" s="11"/>
      <c r="E60" s="17" t="s">
        <v>129</v>
      </c>
      <c r="F60" s="17"/>
      <c r="L60" s="20"/>
      <c r="N60" s="3"/>
    </row>
    <row r="61" spans="2:19">
      <c r="B61" s="11" t="s">
        <v>55</v>
      </c>
      <c r="C61" s="14" t="s">
        <v>130</v>
      </c>
      <c r="D61" s="11"/>
      <c r="E61" s="17" t="s">
        <v>56</v>
      </c>
      <c r="F61" s="17"/>
      <c r="L61" s="20"/>
      <c r="N61" s="3"/>
    </row>
    <row r="62" spans="2:19">
      <c r="B62" s="11" t="s">
        <v>57</v>
      </c>
      <c r="C62" s="14" t="s">
        <v>58</v>
      </c>
      <c r="D62" s="11"/>
      <c r="E62" s="17" t="s">
        <v>131</v>
      </c>
      <c r="F62" s="17"/>
      <c r="L62" s="20"/>
      <c r="N62" s="3"/>
    </row>
    <row r="63" spans="2:19" ht="15.6">
      <c r="B63" s="11" t="s">
        <v>59</v>
      </c>
      <c r="C63" s="14" t="s">
        <v>60</v>
      </c>
      <c r="D63" s="11"/>
      <c r="E63" s="17" t="s">
        <v>132</v>
      </c>
      <c r="F63" s="17"/>
      <c r="L63" s="20"/>
      <c r="N63" s="3"/>
      <c r="P63" s="15"/>
    </row>
    <row r="64" spans="2:19">
      <c r="B64" s="11"/>
      <c r="C64" s="14" t="s">
        <v>133</v>
      </c>
      <c r="D64" s="11"/>
      <c r="E64" s="17" t="s">
        <v>134</v>
      </c>
      <c r="F64" s="17"/>
      <c r="L64" s="20"/>
      <c r="N64" s="3"/>
    </row>
    <row r="65" spans="1:19">
      <c r="B65" s="11" t="s">
        <v>61</v>
      </c>
      <c r="C65" s="11"/>
      <c r="D65" s="11"/>
      <c r="E65" s="17"/>
      <c r="F65" s="17" t="s">
        <v>62</v>
      </c>
      <c r="L65" s="20"/>
      <c r="N65" s="3"/>
    </row>
    <row r="66" spans="1:19">
      <c r="B66" s="11" t="s">
        <v>63</v>
      </c>
      <c r="C66" s="11"/>
      <c r="D66" s="11"/>
      <c r="E66" s="17"/>
      <c r="F66" s="17" t="s">
        <v>64</v>
      </c>
      <c r="L66" s="20"/>
      <c r="N66" s="3"/>
    </row>
    <row r="67" spans="1:19">
      <c r="B67" s="11" t="s">
        <v>65</v>
      </c>
      <c r="C67" s="11"/>
      <c r="D67" s="11"/>
      <c r="E67" s="17"/>
      <c r="F67" s="17" t="s">
        <v>66</v>
      </c>
      <c r="L67" s="20"/>
      <c r="N67" s="3"/>
    </row>
    <row r="68" spans="1:19">
      <c r="B68" s="11" t="s">
        <v>67</v>
      </c>
      <c r="C68" s="11"/>
      <c r="D68" s="11"/>
      <c r="E68" s="17"/>
      <c r="F68" s="17" t="s">
        <v>68</v>
      </c>
      <c r="L68" s="20"/>
      <c r="N68" s="3"/>
      <c r="P68" s="4"/>
      <c r="Q68" s="6"/>
      <c r="R68" s="6"/>
      <c r="S68" s="6"/>
    </row>
    <row r="69" spans="1:19">
      <c r="B69" s="11" t="s">
        <v>69</v>
      </c>
      <c r="C69" s="11"/>
      <c r="D69" s="11"/>
      <c r="E69" s="17"/>
      <c r="F69" s="17" t="s">
        <v>70</v>
      </c>
      <c r="L69" s="20"/>
      <c r="N69" s="3"/>
      <c r="P69" s="7"/>
      <c r="Q69" s="6"/>
      <c r="R69" s="6"/>
      <c r="S69" s="6"/>
    </row>
    <row r="70" spans="1:19">
      <c r="B70" s="11"/>
      <c r="C70" s="11"/>
      <c r="D70" s="11"/>
      <c r="E70" s="17" t="s">
        <v>135</v>
      </c>
      <c r="F70" s="17"/>
      <c r="L70" s="20"/>
      <c r="N70" s="3"/>
    </row>
    <row r="71" spans="1:19">
      <c r="B71" s="11" t="s">
        <v>71</v>
      </c>
      <c r="C71" s="11"/>
      <c r="D71" s="11"/>
      <c r="E71" s="17" t="s">
        <v>136</v>
      </c>
      <c r="F71" s="17"/>
      <c r="L71" s="20"/>
      <c r="N71" s="3"/>
      <c r="P71" s="8"/>
      <c r="Q71" s="1"/>
      <c r="R71" s="1"/>
      <c r="S71" s="1"/>
    </row>
    <row r="72" spans="1:19">
      <c r="B72" s="11" t="s">
        <v>72</v>
      </c>
      <c r="C72" s="11"/>
      <c r="D72" s="11"/>
      <c r="E72" s="17" t="s">
        <v>137</v>
      </c>
      <c r="F72" s="17"/>
      <c r="L72" s="20"/>
      <c r="N72" s="3"/>
      <c r="P72" s="1"/>
      <c r="Q72" s="1"/>
      <c r="R72" s="1"/>
      <c r="S72" s="1"/>
    </row>
    <row r="73" spans="1:19">
      <c r="B73" s="11" t="s">
        <v>138</v>
      </c>
      <c r="C73" s="11"/>
      <c r="D73" s="12" t="s">
        <v>139</v>
      </c>
      <c r="E73" s="11"/>
      <c r="F73" s="11"/>
      <c r="L73" s="22">
        <f>SUM(L55:L72)</f>
        <v>0</v>
      </c>
      <c r="N73" s="3"/>
      <c r="P73" s="5"/>
      <c r="Q73" s="1"/>
      <c r="R73" s="1"/>
      <c r="S73" s="1"/>
    </row>
    <row r="74" spans="1:19" ht="8.1" customHeight="1">
      <c r="B74" s="11"/>
      <c r="C74" s="11"/>
      <c r="D74" s="12"/>
      <c r="E74" s="11"/>
      <c r="F74" s="11"/>
      <c r="L74" s="21"/>
      <c r="N74" s="3"/>
    </row>
    <row r="75" spans="1:19" ht="16.2" thickBot="1">
      <c r="B75" s="11" t="s">
        <v>140</v>
      </c>
      <c r="C75" s="11"/>
      <c r="D75" s="12" t="s">
        <v>146</v>
      </c>
      <c r="E75" s="11"/>
      <c r="F75" s="11"/>
      <c r="L75" s="24">
        <f>+L9+L51+L73</f>
        <v>0</v>
      </c>
      <c r="N75" s="3"/>
    </row>
    <row r="76" spans="1:19" ht="15.6" thickTop="1">
      <c r="E76" s="18" t="s">
        <v>141</v>
      </c>
      <c r="L76" s="21"/>
      <c r="N76" s="3"/>
    </row>
    <row r="77" spans="1:19">
      <c r="N77" s="3"/>
    </row>
    <row r="78" spans="1:19">
      <c r="A78" s="3"/>
      <c r="B78" s="3"/>
      <c r="C78" s="3"/>
      <c r="D78" s="3"/>
      <c r="E78" s="3"/>
      <c r="F78" s="3"/>
      <c r="G78" s="3"/>
      <c r="H78" s="3"/>
      <c r="I78" s="3"/>
      <c r="J78" s="3"/>
      <c r="K78" s="3"/>
      <c r="L78" s="3"/>
      <c r="M78" s="3"/>
      <c r="N78" s="3"/>
    </row>
  </sheetData>
  <mergeCells count="1">
    <mergeCell ref="B6:L6"/>
  </mergeCells>
  <phoneticPr fontId="10" type="noConversion"/>
  <pageMargins left="0.1" right="0.1" top="0" bottom="0" header="0" footer="0"/>
  <pageSetup scale="64" orientation="portrait" r:id="rId1"/>
  <headerFooter alignWithMargins="0"/>
  <rowBreaks count="1" manualBreakCount="1">
    <brk id="65" max="6553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K28"/>
  <sheetViews>
    <sheetView tabSelected="1" view="pageBreakPreview" zoomScaleNormal="100" zoomScaleSheetLayoutView="100" workbookViewId="0">
      <selection activeCell="H14" sqref="H14"/>
    </sheetView>
  </sheetViews>
  <sheetFormatPr defaultColWidth="8.81640625" defaultRowHeight="15.6"/>
  <cols>
    <col min="1" max="1" width="1.81640625" style="26" customWidth="1"/>
    <col min="2" max="2" width="3.453125" style="26" customWidth="1"/>
    <col min="3" max="3" width="12.1796875" style="26" customWidth="1"/>
    <col min="4" max="4" width="9.54296875" style="26" customWidth="1"/>
    <col min="5" max="5" width="9.90625" style="26" customWidth="1"/>
    <col min="6" max="6" width="3.81640625" style="26" customWidth="1"/>
    <col min="7" max="7" width="11.81640625" style="26" customWidth="1"/>
    <col min="8" max="8" width="5.1796875" style="26" customWidth="1"/>
    <col min="9" max="9" width="9.08984375" style="26" customWidth="1"/>
    <col min="10" max="10" width="3.1796875" style="26" customWidth="1"/>
    <col min="11" max="11" width="2.81640625" style="26" customWidth="1"/>
    <col min="12" max="16384" width="8.81640625" style="26"/>
  </cols>
  <sheetData>
    <row r="2" spans="2:10">
      <c r="H2" s="39" t="s">
        <v>149</v>
      </c>
      <c r="I2" s="34"/>
      <c r="J2" s="34"/>
    </row>
    <row r="4" spans="2:10" ht="13.5" customHeight="1">
      <c r="B4" s="33" t="s">
        <v>150</v>
      </c>
      <c r="C4" s="33"/>
      <c r="D4" s="33"/>
      <c r="E4" s="33"/>
      <c r="F4" s="33"/>
      <c r="G4" s="33"/>
    </row>
    <row r="5" spans="2:10" ht="13.5" customHeight="1">
      <c r="B5" s="33" t="s">
        <v>151</v>
      </c>
      <c r="C5" s="33"/>
      <c r="D5" s="33"/>
      <c r="E5" s="33"/>
      <c r="F5" s="33"/>
      <c r="G5" s="33"/>
    </row>
    <row r="6" spans="2:10" ht="13.5" customHeight="1">
      <c r="B6" s="33" t="s">
        <v>152</v>
      </c>
      <c r="C6" s="33"/>
      <c r="D6" s="33"/>
      <c r="E6" s="33"/>
      <c r="F6" s="33"/>
      <c r="G6" s="33"/>
    </row>
    <row r="7" spans="2:10" ht="13.5" customHeight="1">
      <c r="B7" s="33" t="s">
        <v>153</v>
      </c>
      <c r="C7" s="33"/>
      <c r="D7" s="33"/>
      <c r="E7" s="33"/>
      <c r="F7" s="33"/>
      <c r="G7" s="33"/>
    </row>
    <row r="8" spans="2:10" ht="16.2" customHeight="1"/>
    <row r="9" spans="2:10" ht="16.2" customHeight="1">
      <c r="B9" s="26" t="s">
        <v>154</v>
      </c>
      <c r="C9" s="33" t="s">
        <v>155</v>
      </c>
      <c r="D9" s="33"/>
      <c r="E9" s="33"/>
      <c r="F9" s="33"/>
      <c r="G9" s="33"/>
    </row>
    <row r="11" spans="2:10">
      <c r="B11" s="33" t="s">
        <v>156</v>
      </c>
      <c r="C11" s="33"/>
      <c r="D11" s="33"/>
      <c r="E11" s="33"/>
      <c r="F11" s="33"/>
      <c r="G11" s="33"/>
    </row>
    <row r="13" spans="2:10" s="27" customFormat="1" ht="63" customHeight="1">
      <c r="B13" s="37" t="s">
        <v>165</v>
      </c>
      <c r="C13" s="37"/>
      <c r="D13" s="37"/>
      <c r="E13" s="37"/>
      <c r="F13" s="37"/>
      <c r="G13" s="37"/>
      <c r="H13" s="37"/>
      <c r="I13" s="37"/>
      <c r="J13" s="37"/>
    </row>
    <row r="15" spans="2:10" s="27" customFormat="1" ht="34.200000000000003" customHeight="1">
      <c r="B15" s="27" t="s">
        <v>147</v>
      </c>
      <c r="D15" s="37" t="s">
        <v>157</v>
      </c>
      <c r="E15" s="38"/>
      <c r="F15" s="38"/>
      <c r="G15" s="38"/>
      <c r="H15" s="38"/>
      <c r="I15" s="38"/>
      <c r="J15" s="38"/>
    </row>
    <row r="16" spans="2:10" s="27" customFormat="1" ht="19.95" customHeight="1">
      <c r="D16" s="28"/>
      <c r="E16" s="29"/>
      <c r="F16" s="29"/>
      <c r="G16" s="29"/>
      <c r="H16" s="29"/>
      <c r="I16" s="29"/>
      <c r="J16" s="29"/>
    </row>
    <row r="17" spans="2:11" s="27" customFormat="1" ht="126" customHeight="1">
      <c r="B17" s="27" t="s">
        <v>148</v>
      </c>
      <c r="D17" s="37" t="s">
        <v>166</v>
      </c>
      <c r="E17" s="38"/>
      <c r="F17" s="38"/>
      <c r="G17" s="38"/>
      <c r="H17" s="38"/>
      <c r="I17" s="38"/>
      <c r="J17" s="38"/>
    </row>
    <row r="19" spans="2:11">
      <c r="B19" s="33" t="s">
        <v>161</v>
      </c>
      <c r="C19" s="34"/>
      <c r="D19" s="34"/>
      <c r="E19" s="35"/>
      <c r="F19" s="36"/>
      <c r="G19" s="36"/>
      <c r="H19" s="33" t="s">
        <v>162</v>
      </c>
      <c r="I19" s="34"/>
      <c r="J19" s="34"/>
      <c r="K19"/>
    </row>
    <row r="20" spans="2:11">
      <c r="B20" s="33" t="s">
        <v>163</v>
      </c>
      <c r="C20" s="34"/>
      <c r="D20" s="34"/>
      <c r="E20" s="34"/>
      <c r="F20" s="34"/>
      <c r="G20" s="34"/>
      <c r="H20" s="34"/>
      <c r="I20" s="34"/>
    </row>
    <row r="23" spans="2:11" ht="18" customHeight="1">
      <c r="F23" s="26" t="s">
        <v>158</v>
      </c>
    </row>
    <row r="24" spans="2:11" ht="31.2" customHeight="1"/>
    <row r="25" spans="2:11">
      <c r="F25" s="26" t="s">
        <v>164</v>
      </c>
      <c r="G25" s="35"/>
      <c r="H25" s="36"/>
      <c r="I25" s="36"/>
    </row>
    <row r="26" spans="2:11">
      <c r="F26" s="26" t="s">
        <v>159</v>
      </c>
    </row>
    <row r="28" spans="2:11">
      <c r="B28" s="26" t="s">
        <v>160</v>
      </c>
    </row>
  </sheetData>
  <mergeCells count="15">
    <mergeCell ref="B7:G7"/>
    <mergeCell ref="B11:G11"/>
    <mergeCell ref="D15:J15"/>
    <mergeCell ref="D17:J17"/>
    <mergeCell ref="H2:J2"/>
    <mergeCell ref="B13:J13"/>
    <mergeCell ref="C9:G9"/>
    <mergeCell ref="B4:G4"/>
    <mergeCell ref="B5:G5"/>
    <mergeCell ref="B6:G6"/>
    <mergeCell ref="B19:D19"/>
    <mergeCell ref="B20:I20"/>
    <mergeCell ref="H19:J19"/>
    <mergeCell ref="G25:I25"/>
    <mergeCell ref="E19:G19"/>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REVISED Part 2</vt:lpstr>
      <vt:lpstr>Transmittal Letter</vt:lpstr>
      <vt:lpstr>'REVISED Part 2'!_1_1</vt:lpstr>
      <vt:lpstr>'REVISED Part 2'!Print_Area</vt:lpstr>
      <vt:lpstr>'Transmittal Letter'!Print_Area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Kathy Barros</dc:creator>
  <cp:lastModifiedBy>Ronald Hamilton</cp:lastModifiedBy>
  <cp:lastPrinted>2020-06-12T20:14:06Z</cp:lastPrinted>
  <dcterms:created xsi:type="dcterms:W3CDTF">2006-03-13T17:58:50Z</dcterms:created>
  <dcterms:modified xsi:type="dcterms:W3CDTF">2023-07-17T19:17:40Z</dcterms:modified>
</cp:coreProperties>
</file>